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hneigentumnds.sharepoint.com/sites/GeschftsstelleVWENds/Freigegebene Dokumente/General/Buchhaltung/"/>
    </mc:Choice>
  </mc:AlternateContent>
  <xr:revisionPtr revIDLastSave="96" documentId="8_{64B22418-6863-4B99-A78E-1C7A6C86161B}" xr6:coauthVersionLast="47" xr6:coauthVersionMax="47" xr10:uidLastSave="{99250C4C-3490-4247-8A16-4108517E6F4D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2" i="1" l="1"/>
  <c r="F139" i="1"/>
  <c r="F101" i="1"/>
  <c r="E65" i="1"/>
  <c r="E63" i="1"/>
  <c r="E62" i="1"/>
  <c r="E79" i="1"/>
  <c r="E50" i="1"/>
  <c r="E31" i="1"/>
  <c r="E17" i="1"/>
  <c r="E26" i="1"/>
  <c r="E28" i="1" l="1"/>
  <c r="E80" i="1" l="1"/>
  <c r="F117" i="1"/>
  <c r="F85" i="1" l="1"/>
  <c r="F84" i="1" l="1"/>
  <c r="F89" i="1" s="1"/>
</calcChain>
</file>

<file path=xl/sharedStrings.xml><?xml version="1.0" encoding="utf-8"?>
<sst xmlns="http://schemas.openxmlformats.org/spreadsheetml/2006/main" count="166" uniqueCount="88">
  <si>
    <t>Anlage zur Niederschrift</t>
  </si>
  <si>
    <t>Kassenbericht:</t>
  </si>
  <si>
    <t xml:space="preserve">     (Jahr)</t>
  </si>
  <si>
    <t>KGR/Gem:  __________________</t>
  </si>
  <si>
    <t>Einnahmen:</t>
  </si>
  <si>
    <t>Mitgliedsbeiträge:</t>
  </si>
  <si>
    <t>€_________________</t>
  </si>
  <si>
    <t>sonstige Einnahmen:</t>
  </si>
  <si>
    <t>Einnahmen gesamt:</t>
  </si>
  <si>
    <t>(bitte auf Blatt 2 spezifizieren)</t>
  </si>
  <si>
    <t>Ausgaben:</t>
  </si>
  <si>
    <t>sonstige Ausgaben:</t>
  </si>
  <si>
    <t>Ausgaben gesamt:</t>
  </si>
  <si>
    <t>Bestand am 31.12._________</t>
  </si>
  <si>
    <t>Aufteilung:</t>
  </si>
  <si>
    <t>Barkasse</t>
  </si>
  <si>
    <t>Girokonto</t>
  </si>
  <si>
    <t>Sparbuch</t>
  </si>
  <si>
    <t>Festgeld</t>
  </si>
  <si>
    <t>Ort, Datum    ________________________________</t>
  </si>
  <si>
    <t>Unterschrift Vorsitzender_________________________</t>
  </si>
  <si>
    <t>Unterschrift Kassenprüfer_________________________</t>
  </si>
  <si>
    <t>Unterschrift Kassenführer/in______________________</t>
  </si>
  <si>
    <t>Spezifizierung sonstige Einnahmen:</t>
  </si>
  <si>
    <t>Speisen:</t>
  </si>
  <si>
    <t>Getränke:</t>
  </si>
  <si>
    <t>Spenden:</t>
  </si>
  <si>
    <t>Ausflüge:</t>
  </si>
  <si>
    <t>Zinsen:</t>
  </si>
  <si>
    <t>Zeitungen:</t>
  </si>
  <si>
    <t>Spezifizierung sonstige Ausgaben:</t>
  </si>
  <si>
    <t>Mieten:</t>
  </si>
  <si>
    <t>Verwaltungskosten:</t>
  </si>
  <si>
    <t>ehrenamtl Tätigkeit:</t>
  </si>
  <si>
    <t>Rücklagen:</t>
  </si>
  <si>
    <t>€__________</t>
  </si>
  <si>
    <t xml:space="preserve"> - 10% Einnahme vom Mitgliedsbeitrag:</t>
  </si>
  <si>
    <t xml:space="preserve"> -10% Einnahme Spenden</t>
  </si>
  <si>
    <t xml:space="preserve"> -10% Überschuss Veranstaltungen:</t>
  </si>
  <si>
    <t xml:space="preserve"> - 1/3 der Zinseinnahmen</t>
  </si>
  <si>
    <t>= freie Rücklagen</t>
  </si>
  <si>
    <t xml:space="preserve"> -zweckgebundene Rücklagen</t>
  </si>
  <si>
    <t>Übersteigender Betrag:</t>
  </si>
  <si>
    <t>Freud und Leid</t>
  </si>
  <si>
    <t>Verwendungszweck:__________________________</t>
  </si>
  <si>
    <t>geplant für:_________________________</t>
  </si>
  <si>
    <t xml:space="preserve"> Überschuss/Verlust</t>
  </si>
  <si>
    <t>Überschuss</t>
  </si>
  <si>
    <t>(bei Überschuss bitte auf Blatt 2 Rücklagen bilden)</t>
  </si>
  <si>
    <t xml:space="preserve">  (KGR-/Gem-Nr)</t>
  </si>
  <si>
    <t>Anlage zur Niederschrift:</t>
  </si>
  <si>
    <t>Kassenprüfung:</t>
  </si>
  <si>
    <t>Am (Datum)___________________</t>
  </si>
  <si>
    <t>wurde die Kasse der KGR/Gemeinschaft______________________</t>
  </si>
  <si>
    <t>geprüft.</t>
  </si>
  <si>
    <t>Die Kasse wurde:</t>
  </si>
  <si>
    <t>übersichtlich  /  nicht übersichtlich geführt,</t>
  </si>
  <si>
    <t>Belege für Einnahmen und Ausgaben waren  vollzählig  /  nicht vollzählig</t>
  </si>
  <si>
    <t>Belege waren systematisch in zeitlicher Reihenfolge</t>
  </si>
  <si>
    <t>abgelegt  / nicht abgelegt</t>
  </si>
  <si>
    <t>Die Beträge der Quittungen (Originale) stimmen</t>
  </si>
  <si>
    <t>mit den gebuchten Beträgen überein  /  nicht überein</t>
  </si>
  <si>
    <t>Hinweise/Erläuterungen</t>
  </si>
  <si>
    <t>Die Entlastung des Vorstandes wird beantragt / nicht bentragt</t>
  </si>
  <si>
    <t>Ort:</t>
  </si>
  <si>
    <t>Datum:</t>
  </si>
  <si>
    <t>Unterschrift:</t>
  </si>
  <si>
    <t>Gerätebesch- insthalt.:</t>
  </si>
  <si>
    <t>fR 2015/2016</t>
  </si>
  <si>
    <t>Es gab keine Beanstandungen /folgende Beanstandungen</t>
  </si>
  <si>
    <t>Spezifizierung weitere Einnahmen:</t>
  </si>
  <si>
    <t>Spezifizierung weitere Ausgaben:</t>
  </si>
  <si>
    <t>€</t>
  </si>
  <si>
    <t>weitere Einnahmen (spezifizieren)</t>
  </si>
  <si>
    <t>weitere Ausgaben (spezifizieren)</t>
  </si>
  <si>
    <t>Summe</t>
  </si>
  <si>
    <t>Umlagen:</t>
  </si>
  <si>
    <t>(öffentliche Veranstaltungen)</t>
  </si>
  <si>
    <t xml:space="preserve">sonstige: </t>
  </si>
  <si>
    <t>Eigene Veranstaltungen (ideeller Bereich):</t>
  </si>
  <si>
    <t>Zuschüsse</t>
  </si>
  <si>
    <t>-</t>
  </si>
  <si>
    <t>Geräteverleih:</t>
  </si>
  <si>
    <t>(wirtschaftliche Tätigkeiten)</t>
  </si>
  <si>
    <t>Werbeeinnahmen</t>
  </si>
  <si>
    <t>Mitglieder</t>
  </si>
  <si>
    <t xml:space="preserve">(  ) </t>
  </si>
  <si>
    <t>Bestand am 01.01.202    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</si>
</sst>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4" fillId="0" borderId="0" xfId="0" applyFont="1"/>
    <xf numFmtId="49" fontId="0" fillId="0" borderId="0" xfId="0" applyNumberFormat="1"/>
    <xf numFmtId="49" fontId="4" fillId="0" borderId="0" xfId="0" applyNumberFormat="1" applyFont="1"/>
    <xf numFmtId="164" fontId="0" fillId="0" borderId="0" xfId="0" applyNumberFormat="1"/>
    <xf numFmtId="164" fontId="6" fillId="0" borderId="0" xfId="0" applyNumberFormat="1" applyFont="1"/>
    <xf numFmtId="164" fontId="5" fillId="0" borderId="0" xfId="0" applyNumberFormat="1" applyFont="1"/>
    <xf numFmtId="164" fontId="4" fillId="0" borderId="0" xfId="0" applyNumberFormat="1" applyFont="1"/>
    <xf numFmtId="164" fontId="1" fillId="0" borderId="0" xfId="0" applyNumberFormat="1" applyFont="1"/>
    <xf numFmtId="164" fontId="2" fillId="0" borderId="0" xfId="0" applyNumberFormat="1" applyFont="1"/>
    <xf numFmtId="0" fontId="5" fillId="0" borderId="0" xfId="0" applyFont="1"/>
    <xf numFmtId="0" fontId="0" fillId="0" borderId="2" xfId="0" applyBorder="1"/>
    <xf numFmtId="0" fontId="6" fillId="0" borderId="2" xfId="0" applyFont="1" applyBorder="1"/>
    <xf numFmtId="0" fontId="6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5" fillId="0" borderId="3" xfId="0" applyFont="1" applyBorder="1"/>
    <xf numFmtId="0" fontId="6" fillId="0" borderId="3" xfId="0" applyFont="1" applyBorder="1"/>
    <xf numFmtId="4" fontId="0" fillId="0" borderId="0" xfId="0" applyNumberFormat="1"/>
    <xf numFmtId="4" fontId="5" fillId="0" borderId="2" xfId="0" applyNumberFormat="1" applyFont="1" applyBorder="1"/>
    <xf numFmtId="4" fontId="0" fillId="0" borderId="2" xfId="0" applyNumberFormat="1" applyBorder="1"/>
    <xf numFmtId="4" fontId="3" fillId="0" borderId="2" xfId="0" applyNumberFormat="1" applyFont="1" applyBorder="1"/>
    <xf numFmtId="4" fontId="1" fillId="0" borderId="2" xfId="0" applyNumberFormat="1" applyFont="1" applyBorder="1"/>
    <xf numFmtId="4" fontId="5" fillId="0" borderId="3" xfId="0" applyNumberFormat="1" applyFont="1" applyBorder="1"/>
    <xf numFmtId="165" fontId="0" fillId="0" borderId="2" xfId="0" applyNumberFormat="1" applyBorder="1"/>
    <xf numFmtId="165" fontId="1" fillId="0" borderId="2" xfId="0" applyNumberFormat="1" applyFont="1" applyBorder="1"/>
    <xf numFmtId="0" fontId="1" fillId="0" borderId="3" xfId="0" applyFont="1" applyBorder="1"/>
    <xf numFmtId="165" fontId="1" fillId="0" borderId="3" xfId="0" applyNumberFormat="1" applyFont="1" applyBorder="1"/>
    <xf numFmtId="165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0" xfId="0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5" fillId="0" borderId="2" xfId="0" applyFont="1" applyBorder="1"/>
    <xf numFmtId="165" fontId="0" fillId="0" borderId="0" xfId="0" applyNumberFormat="1"/>
    <xf numFmtId="0" fontId="7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6"/>
  <sheetViews>
    <sheetView tabSelected="1" zoomScale="160" zoomScaleNormal="160" workbookViewId="0">
      <selection activeCell="I9" sqref="I9"/>
    </sheetView>
  </sheetViews>
  <sheetFormatPr baseColWidth="10" defaultRowHeight="15" x14ac:dyDescent="0.25"/>
  <sheetData>
    <row r="2" spans="1:7" ht="15.75" x14ac:dyDescent="0.25">
      <c r="B2" s="1" t="s">
        <v>0</v>
      </c>
    </row>
    <row r="4" spans="1:7" ht="15.75" x14ac:dyDescent="0.25">
      <c r="B4" s="2" t="s">
        <v>1</v>
      </c>
      <c r="E4" t="s">
        <v>2</v>
      </c>
      <c r="F4" t="s">
        <v>86</v>
      </c>
      <c r="G4" t="s">
        <v>85</v>
      </c>
    </row>
    <row r="6" spans="1:7" ht="15.75" x14ac:dyDescent="0.25">
      <c r="B6" s="2" t="s">
        <v>3</v>
      </c>
      <c r="E6" s="4"/>
      <c r="F6" t="s">
        <v>49</v>
      </c>
    </row>
    <row r="8" spans="1:7" ht="15.75" x14ac:dyDescent="0.25">
      <c r="B8" s="2" t="s">
        <v>87</v>
      </c>
      <c r="E8" s="27"/>
      <c r="F8" t="s">
        <v>72</v>
      </c>
    </row>
    <row r="9" spans="1:7" x14ac:dyDescent="0.25">
      <c r="A9" s="15"/>
      <c r="B9" s="15"/>
      <c r="C9" s="15"/>
      <c r="D9" s="15"/>
      <c r="E9" s="15"/>
      <c r="F9" s="15"/>
      <c r="G9" s="15"/>
    </row>
    <row r="10" spans="1:7" ht="15.75" x14ac:dyDescent="0.25">
      <c r="B10" s="1" t="s">
        <v>4</v>
      </c>
    </row>
    <row r="12" spans="1:7" x14ac:dyDescent="0.25">
      <c r="B12" t="s">
        <v>5</v>
      </c>
      <c r="E12" s="27"/>
      <c r="F12" t="s">
        <v>72</v>
      </c>
    </row>
    <row r="13" spans="1:7" x14ac:dyDescent="0.25">
      <c r="E13" s="25"/>
    </row>
    <row r="14" spans="1:7" x14ac:dyDescent="0.25">
      <c r="B14" t="s">
        <v>7</v>
      </c>
      <c r="E14" s="27"/>
      <c r="F14" t="s">
        <v>72</v>
      </c>
    </row>
    <row r="15" spans="1:7" x14ac:dyDescent="0.25">
      <c r="B15" t="s">
        <v>9</v>
      </c>
      <c r="E15" s="25"/>
    </row>
    <row r="16" spans="1:7" x14ac:dyDescent="0.25">
      <c r="E16" s="25"/>
    </row>
    <row r="17" spans="2:6" ht="15.75" x14ac:dyDescent="0.25">
      <c r="B17" s="1" t="s">
        <v>8</v>
      </c>
      <c r="E17" s="26">
        <f>E12+E14</f>
        <v>0</v>
      </c>
      <c r="F17" t="s">
        <v>72</v>
      </c>
    </row>
    <row r="19" spans="2:6" ht="15.75" x14ac:dyDescent="0.25">
      <c r="B19" s="1" t="s">
        <v>10</v>
      </c>
    </row>
    <row r="21" spans="2:6" x14ac:dyDescent="0.25">
      <c r="B21" t="s">
        <v>5</v>
      </c>
      <c r="E21" s="27"/>
      <c r="F21" t="s">
        <v>72</v>
      </c>
    </row>
    <row r="22" spans="2:6" x14ac:dyDescent="0.25">
      <c r="E22" s="25"/>
    </row>
    <row r="23" spans="2:6" x14ac:dyDescent="0.25">
      <c r="B23" t="s">
        <v>11</v>
      </c>
      <c r="E23" s="27"/>
      <c r="F23" t="s">
        <v>72</v>
      </c>
    </row>
    <row r="24" spans="2:6" x14ac:dyDescent="0.25">
      <c r="B24" t="s">
        <v>9</v>
      </c>
      <c r="E24" s="25"/>
    </row>
    <row r="25" spans="2:6" x14ac:dyDescent="0.25">
      <c r="E25" s="25"/>
    </row>
    <row r="26" spans="2:6" ht="15.75" x14ac:dyDescent="0.25">
      <c r="B26" s="1" t="s">
        <v>12</v>
      </c>
      <c r="E26" s="26">
        <f>E21+E23</f>
        <v>0</v>
      </c>
      <c r="F26" t="s">
        <v>72</v>
      </c>
    </row>
    <row r="28" spans="2:6" ht="15.75" x14ac:dyDescent="0.25">
      <c r="B28" s="1"/>
      <c r="C28" s="2" t="s">
        <v>46</v>
      </c>
      <c r="E28" s="26">
        <f>E17-E26</f>
        <v>0</v>
      </c>
      <c r="F28" t="s">
        <v>72</v>
      </c>
    </row>
    <row r="29" spans="2:6" ht="15.75" x14ac:dyDescent="0.25">
      <c r="C29" s="3" t="s">
        <v>48</v>
      </c>
    </row>
    <row r="30" spans="2:6" ht="15.75" x14ac:dyDescent="0.25">
      <c r="C30" s="3"/>
    </row>
    <row r="31" spans="2:6" ht="15.75" x14ac:dyDescent="0.25">
      <c r="B31" s="2" t="s">
        <v>13</v>
      </c>
      <c r="E31" s="28">
        <f>E8+E17-E26</f>
        <v>0</v>
      </c>
      <c r="F31" t="s">
        <v>72</v>
      </c>
    </row>
    <row r="33" spans="2:11" ht="15.75" x14ac:dyDescent="0.25">
      <c r="B33" s="1"/>
      <c r="D33" s="2"/>
    </row>
    <row r="34" spans="2:11" ht="15.75" x14ac:dyDescent="0.25">
      <c r="B34" s="1" t="s">
        <v>14</v>
      </c>
      <c r="D34" s="2" t="s">
        <v>15</v>
      </c>
      <c r="E34" t="s">
        <v>6</v>
      </c>
    </row>
    <row r="36" spans="2:11" ht="15.75" x14ac:dyDescent="0.25">
      <c r="D36" s="2" t="s">
        <v>16</v>
      </c>
      <c r="E36" t="s">
        <v>6</v>
      </c>
    </row>
    <row r="38" spans="2:11" ht="15.75" x14ac:dyDescent="0.25">
      <c r="D38" s="2" t="s">
        <v>17</v>
      </c>
      <c r="E38" t="s">
        <v>6</v>
      </c>
    </row>
    <row r="39" spans="2:11" ht="15.75" x14ac:dyDescent="0.25">
      <c r="K39" s="2"/>
    </row>
    <row r="40" spans="2:11" ht="15.75" x14ac:dyDescent="0.25">
      <c r="D40" s="2" t="s">
        <v>18</v>
      </c>
      <c r="E40" t="s">
        <v>6</v>
      </c>
      <c r="K40" s="3"/>
    </row>
    <row r="42" spans="2:11" ht="15.75" x14ac:dyDescent="0.25">
      <c r="B42" s="3" t="s">
        <v>19</v>
      </c>
    </row>
    <row r="44" spans="2:11" ht="15.75" x14ac:dyDescent="0.25">
      <c r="B44" s="3" t="s">
        <v>22</v>
      </c>
    </row>
    <row r="45" spans="2:11" ht="15.75" x14ac:dyDescent="0.25">
      <c r="B45" s="3"/>
    </row>
    <row r="46" spans="2:11" ht="15.75" x14ac:dyDescent="0.25">
      <c r="B46" s="3" t="s">
        <v>20</v>
      </c>
    </row>
    <row r="48" spans="2:11" ht="15.75" x14ac:dyDescent="0.25">
      <c r="B48" s="3" t="s">
        <v>21</v>
      </c>
    </row>
    <row r="50" spans="2:5" ht="15.75" x14ac:dyDescent="0.25">
      <c r="B50" s="1" t="s">
        <v>23</v>
      </c>
      <c r="E50" s="25">
        <f>E14</f>
        <v>0</v>
      </c>
    </row>
    <row r="52" spans="2:5" ht="15.75" x14ac:dyDescent="0.25">
      <c r="B52" s="1" t="s">
        <v>79</v>
      </c>
    </row>
    <row r="53" spans="2:5" ht="15.75" x14ac:dyDescent="0.25">
      <c r="B53" s="3" t="s">
        <v>76</v>
      </c>
      <c r="D53" s="35"/>
      <c r="E53" t="s">
        <v>72</v>
      </c>
    </row>
    <row r="54" spans="2:5" ht="15.75" x14ac:dyDescent="0.25">
      <c r="B54" s="3" t="s">
        <v>24</v>
      </c>
      <c r="D54" s="36"/>
      <c r="E54" t="s">
        <v>72</v>
      </c>
    </row>
    <row r="55" spans="2:5" ht="15.75" x14ac:dyDescent="0.25">
      <c r="B55" s="3" t="s">
        <v>25</v>
      </c>
      <c r="D55" s="36"/>
      <c r="E55" t="s">
        <v>72</v>
      </c>
    </row>
    <row r="56" spans="2:5" x14ac:dyDescent="0.25">
      <c r="D56" s="37"/>
    </row>
    <row r="57" spans="2:5" ht="15.75" x14ac:dyDescent="0.25">
      <c r="B57" s="3" t="s">
        <v>26</v>
      </c>
      <c r="D57" s="35"/>
      <c r="E57" s="25" t="s">
        <v>72</v>
      </c>
    </row>
    <row r="58" spans="2:5" ht="15.75" x14ac:dyDescent="0.25">
      <c r="B58" s="3" t="s">
        <v>80</v>
      </c>
      <c r="D58" s="38"/>
      <c r="E58" t="s">
        <v>72</v>
      </c>
    </row>
    <row r="59" spans="2:5" ht="15.75" x14ac:dyDescent="0.25">
      <c r="B59" s="3" t="s">
        <v>27</v>
      </c>
      <c r="D59" s="38"/>
      <c r="E59" t="s">
        <v>72</v>
      </c>
    </row>
    <row r="60" spans="2:5" ht="15.75" x14ac:dyDescent="0.25">
      <c r="B60" s="3" t="s">
        <v>28</v>
      </c>
      <c r="D60" s="33"/>
      <c r="E60" t="s">
        <v>72</v>
      </c>
    </row>
    <row r="61" spans="2:5" ht="15.75" x14ac:dyDescent="0.25">
      <c r="B61" s="3" t="s">
        <v>29</v>
      </c>
      <c r="D61" s="33"/>
      <c r="E61" t="s">
        <v>72</v>
      </c>
    </row>
    <row r="62" spans="2:5" ht="15.75" x14ac:dyDescent="0.25">
      <c r="B62" s="3"/>
      <c r="D62" s="3"/>
      <c r="E62" s="31">
        <f>SUM(D53:D61)</f>
        <v>0</v>
      </c>
    </row>
    <row r="63" spans="2:5" ht="15.75" x14ac:dyDescent="0.25">
      <c r="B63" s="3" t="s">
        <v>73</v>
      </c>
      <c r="D63" s="3"/>
      <c r="E63" s="31">
        <f>E50-E62</f>
        <v>0</v>
      </c>
    </row>
    <row r="65" spans="2:5" ht="15.75" x14ac:dyDescent="0.25">
      <c r="B65" s="1" t="s">
        <v>30</v>
      </c>
      <c r="E65" s="25">
        <f>E23</f>
        <v>0</v>
      </c>
    </row>
    <row r="67" spans="2:5" ht="15.75" x14ac:dyDescent="0.25">
      <c r="B67" s="1" t="s">
        <v>79</v>
      </c>
    </row>
    <row r="68" spans="2:5" ht="15.75" x14ac:dyDescent="0.25">
      <c r="B68" s="3" t="s">
        <v>24</v>
      </c>
      <c r="D68" s="32"/>
      <c r="E68" t="s">
        <v>72</v>
      </c>
    </row>
    <row r="69" spans="2:5" ht="15.75" x14ac:dyDescent="0.25">
      <c r="B69" s="3" t="s">
        <v>25</v>
      </c>
      <c r="D69" s="34"/>
      <c r="E69" t="s">
        <v>72</v>
      </c>
    </row>
    <row r="70" spans="2:5" x14ac:dyDescent="0.25">
      <c r="E70" t="s">
        <v>72</v>
      </c>
    </row>
    <row r="71" spans="2:5" ht="15.75" x14ac:dyDescent="0.25">
      <c r="B71" s="3" t="s">
        <v>31</v>
      </c>
      <c r="D71" s="38"/>
      <c r="E71" t="s">
        <v>72</v>
      </c>
    </row>
    <row r="72" spans="2:5" ht="15.75" x14ac:dyDescent="0.25">
      <c r="B72" s="3" t="s">
        <v>67</v>
      </c>
      <c r="D72" s="32"/>
      <c r="E72" t="s">
        <v>72</v>
      </c>
    </row>
    <row r="73" spans="2:5" ht="15.75" x14ac:dyDescent="0.25">
      <c r="B73" s="3" t="s">
        <v>27</v>
      </c>
      <c r="D73" s="38"/>
      <c r="E73" t="s">
        <v>72</v>
      </c>
    </row>
    <row r="74" spans="2:5" ht="15.75" x14ac:dyDescent="0.25">
      <c r="B74" s="3" t="s">
        <v>32</v>
      </c>
      <c r="D74" s="38"/>
      <c r="E74" t="s">
        <v>72</v>
      </c>
    </row>
    <row r="75" spans="2:5" ht="15.75" x14ac:dyDescent="0.25">
      <c r="B75" s="3" t="s">
        <v>29</v>
      </c>
      <c r="D75" s="38"/>
      <c r="E75" t="s">
        <v>72</v>
      </c>
    </row>
    <row r="76" spans="2:5" ht="15.75" x14ac:dyDescent="0.25">
      <c r="B76" s="3" t="s">
        <v>33</v>
      </c>
      <c r="D76" s="38"/>
      <c r="E76" t="s">
        <v>72</v>
      </c>
    </row>
    <row r="77" spans="2:5" ht="15.75" x14ac:dyDescent="0.25">
      <c r="B77" s="3" t="s">
        <v>26</v>
      </c>
      <c r="D77" s="38"/>
      <c r="E77" t="s">
        <v>72</v>
      </c>
    </row>
    <row r="78" spans="2:5" ht="15.75" x14ac:dyDescent="0.25">
      <c r="B78" s="3" t="s">
        <v>43</v>
      </c>
      <c r="D78" s="38"/>
      <c r="E78" t="s">
        <v>72</v>
      </c>
    </row>
    <row r="79" spans="2:5" ht="15.75" x14ac:dyDescent="0.25">
      <c r="B79" s="3"/>
      <c r="D79" s="39"/>
      <c r="E79" s="31">
        <f>SUM(D68:D78)</f>
        <v>0</v>
      </c>
    </row>
    <row r="80" spans="2:5" ht="15.75" x14ac:dyDescent="0.25">
      <c r="B80" s="3" t="s">
        <v>74</v>
      </c>
      <c r="D80" s="3"/>
      <c r="E80" s="31">
        <f>E65-E79</f>
        <v>0</v>
      </c>
    </row>
    <row r="82" spans="2:12" ht="15.75" x14ac:dyDescent="0.25">
      <c r="B82" s="2" t="s">
        <v>34</v>
      </c>
    </row>
    <row r="84" spans="2:12" ht="15.75" x14ac:dyDescent="0.25">
      <c r="B84" s="2" t="s">
        <v>47</v>
      </c>
      <c r="E84" s="3"/>
      <c r="F84" s="29">
        <f>E28</f>
        <v>0</v>
      </c>
      <c r="G84" t="s">
        <v>72</v>
      </c>
    </row>
    <row r="85" spans="2:12" ht="15.75" x14ac:dyDescent="0.25">
      <c r="B85" t="s">
        <v>36</v>
      </c>
      <c r="F85" s="29">
        <f>E12*10/100</f>
        <v>0</v>
      </c>
      <c r="G85" t="s">
        <v>72</v>
      </c>
    </row>
    <row r="86" spans="2:12" ht="15.75" x14ac:dyDescent="0.25">
      <c r="B86" s="6" t="s">
        <v>37</v>
      </c>
      <c r="F86" s="29">
        <v>0</v>
      </c>
      <c r="G86" t="s">
        <v>72</v>
      </c>
    </row>
    <row r="87" spans="2:12" ht="15.75" x14ac:dyDescent="0.25">
      <c r="B87" s="6" t="s">
        <v>38</v>
      </c>
      <c r="C87" s="6"/>
      <c r="D87" s="6"/>
      <c r="E87" s="6"/>
      <c r="F87" s="29">
        <v>0</v>
      </c>
      <c r="G87" t="s">
        <v>72</v>
      </c>
      <c r="L87" s="7"/>
    </row>
    <row r="88" spans="2:12" ht="15.75" x14ac:dyDescent="0.25">
      <c r="B88" t="s">
        <v>39</v>
      </c>
      <c r="F88" s="29">
        <v>0</v>
      </c>
    </row>
    <row r="89" spans="2:12" x14ac:dyDescent="0.25">
      <c r="B89" s="6"/>
      <c r="C89" s="7" t="s">
        <v>40</v>
      </c>
      <c r="D89" s="6"/>
      <c r="E89" s="6"/>
      <c r="F89" s="30">
        <f>F84-F85-F86-F87-F88</f>
        <v>0</v>
      </c>
    </row>
    <row r="90" spans="2:12" x14ac:dyDescent="0.25">
      <c r="F90" t="s">
        <v>68</v>
      </c>
    </row>
    <row r="92" spans="2:12" x14ac:dyDescent="0.25">
      <c r="B92" s="5" t="s">
        <v>41</v>
      </c>
      <c r="F92" s="5" t="s">
        <v>35</v>
      </c>
    </row>
    <row r="93" spans="2:12" x14ac:dyDescent="0.25">
      <c r="B93" t="s">
        <v>44</v>
      </c>
    </row>
    <row r="94" spans="2:12" ht="15.75" x14ac:dyDescent="0.25">
      <c r="B94" s="1"/>
    </row>
    <row r="95" spans="2:12" ht="15.75" x14ac:dyDescent="0.25">
      <c r="B95" s="1" t="s">
        <v>42</v>
      </c>
      <c r="F95" t="s">
        <v>35</v>
      </c>
    </row>
    <row r="96" spans="2:12" x14ac:dyDescent="0.25">
      <c r="B96" t="s">
        <v>45</v>
      </c>
    </row>
    <row r="97" spans="2:10" ht="15.75" x14ac:dyDescent="0.25">
      <c r="B97" s="1"/>
    </row>
    <row r="100" spans="2:10" ht="15.75" x14ac:dyDescent="0.25">
      <c r="B100" s="1" t="s">
        <v>70</v>
      </c>
      <c r="E100" t="s">
        <v>77</v>
      </c>
    </row>
    <row r="101" spans="2:10" x14ac:dyDescent="0.25">
      <c r="B101" s="40" t="s">
        <v>83</v>
      </c>
      <c r="F101" s="41">
        <f>E63</f>
        <v>0</v>
      </c>
    </row>
    <row r="102" spans="2:10" x14ac:dyDescent="0.25">
      <c r="B102" s="14" t="s">
        <v>24</v>
      </c>
      <c r="D102" s="20"/>
      <c r="E102" s="42"/>
      <c r="F102" s="20"/>
    </row>
    <row r="103" spans="2:10" x14ac:dyDescent="0.25">
      <c r="B103" s="23" t="s">
        <v>25</v>
      </c>
      <c r="C103" s="21"/>
      <c r="D103" s="22"/>
      <c r="E103" s="21"/>
      <c r="F103" s="22"/>
    </row>
    <row r="104" spans="2:10" x14ac:dyDescent="0.25">
      <c r="B104" s="14" t="s">
        <v>82</v>
      </c>
      <c r="D104" s="20"/>
      <c r="F104" s="20"/>
    </row>
    <row r="105" spans="2:10" x14ac:dyDescent="0.25">
      <c r="B105" s="23" t="s">
        <v>84</v>
      </c>
      <c r="C105" s="21"/>
      <c r="D105" s="22"/>
      <c r="E105" s="21"/>
      <c r="F105" s="22"/>
    </row>
    <row r="106" spans="2:10" x14ac:dyDescent="0.25">
      <c r="B106" s="14"/>
      <c r="D106" s="20"/>
      <c r="F106" s="20" t="s">
        <v>72</v>
      </c>
    </row>
    <row r="107" spans="2:10" x14ac:dyDescent="0.25">
      <c r="B107" s="21"/>
      <c r="C107" s="21"/>
      <c r="D107" s="22"/>
      <c r="E107" s="21"/>
      <c r="F107" s="22" t="s">
        <v>72</v>
      </c>
    </row>
    <row r="108" spans="2:10" x14ac:dyDescent="0.25">
      <c r="D108" s="20"/>
      <c r="F108" s="20" t="s">
        <v>72</v>
      </c>
    </row>
    <row r="109" spans="2:10" x14ac:dyDescent="0.25">
      <c r="B109" s="23"/>
      <c r="C109" s="21"/>
      <c r="D109" s="22"/>
      <c r="E109" s="21"/>
      <c r="F109" s="22" t="s">
        <v>72</v>
      </c>
    </row>
    <row r="110" spans="2:10" x14ac:dyDescent="0.25">
      <c r="B110" s="14"/>
      <c r="D110" s="20"/>
      <c r="F110" s="20" t="s">
        <v>72</v>
      </c>
    </row>
    <row r="111" spans="2:10" x14ac:dyDescent="0.25">
      <c r="B111" s="23"/>
      <c r="C111" s="21"/>
      <c r="D111" s="22"/>
      <c r="E111" s="21"/>
      <c r="F111" s="22" t="s">
        <v>72</v>
      </c>
      <c r="J111" s="14"/>
    </row>
    <row r="112" spans="2:10" x14ac:dyDescent="0.25">
      <c r="B112" s="14"/>
      <c r="D112" s="20"/>
      <c r="F112" s="20" t="s">
        <v>72</v>
      </c>
    </row>
    <row r="113" spans="2:11" x14ac:dyDescent="0.25">
      <c r="B113" s="23"/>
      <c r="C113" s="21"/>
      <c r="D113" s="22"/>
      <c r="E113" s="21"/>
      <c r="F113" s="22" t="s">
        <v>72</v>
      </c>
    </row>
    <row r="114" spans="2:11" x14ac:dyDescent="0.25">
      <c r="B114" s="14"/>
      <c r="D114" s="20"/>
      <c r="F114" s="20" t="s">
        <v>72</v>
      </c>
    </row>
    <row r="115" spans="2:11" x14ac:dyDescent="0.25">
      <c r="B115" s="23"/>
      <c r="C115" s="21"/>
      <c r="D115" s="22"/>
      <c r="E115" s="21"/>
      <c r="F115" s="22" t="s">
        <v>72</v>
      </c>
      <c r="K115" s="14"/>
    </row>
    <row r="116" spans="2:11" x14ac:dyDescent="0.25">
      <c r="B116" s="21"/>
      <c r="C116" s="21"/>
      <c r="D116" s="22"/>
      <c r="E116" s="21"/>
      <c r="F116" s="20" t="s">
        <v>72</v>
      </c>
      <c r="K116" s="14"/>
    </row>
    <row r="117" spans="2:11" ht="15.75" x14ac:dyDescent="0.25">
      <c r="B117" s="1"/>
      <c r="D117" s="20"/>
      <c r="E117" s="14" t="s">
        <v>75</v>
      </c>
      <c r="F117" s="31">
        <f>SUM(F102:F116)</f>
        <v>0</v>
      </c>
    </row>
    <row r="118" spans="2:11" x14ac:dyDescent="0.25">
      <c r="B118" s="14"/>
      <c r="D118" s="20"/>
      <c r="F118" s="20"/>
    </row>
    <row r="120" spans="2:11" x14ac:dyDescent="0.25">
      <c r="B120" s="14"/>
    </row>
    <row r="121" spans="2:11" ht="15.75" x14ac:dyDescent="0.25">
      <c r="B121" s="1" t="s">
        <v>71</v>
      </c>
      <c r="E121" t="s">
        <v>77</v>
      </c>
    </row>
    <row r="122" spans="2:11" x14ac:dyDescent="0.25">
      <c r="B122" s="5"/>
      <c r="F122" s="41">
        <f>E80</f>
        <v>0</v>
      </c>
    </row>
    <row r="123" spans="2:11" x14ac:dyDescent="0.25">
      <c r="B123" s="14" t="s">
        <v>24</v>
      </c>
      <c r="D123" s="20"/>
      <c r="F123" s="20"/>
    </row>
    <row r="124" spans="2:11" x14ac:dyDescent="0.25">
      <c r="B124" s="23" t="s">
        <v>25</v>
      </c>
      <c r="C124" s="21"/>
      <c r="D124" s="22"/>
      <c r="E124" s="21"/>
      <c r="F124" s="22"/>
    </row>
    <row r="125" spans="2:11" x14ac:dyDescent="0.25">
      <c r="B125" s="14" t="s">
        <v>78</v>
      </c>
      <c r="D125" s="20"/>
      <c r="F125" s="20"/>
    </row>
    <row r="126" spans="2:11" x14ac:dyDescent="0.25">
      <c r="B126" s="21" t="s">
        <v>81</v>
      </c>
      <c r="C126" s="21"/>
      <c r="D126" s="22"/>
      <c r="E126" s="21"/>
      <c r="F126" s="22" t="s">
        <v>72</v>
      </c>
    </row>
    <row r="127" spans="2:11" x14ac:dyDescent="0.25">
      <c r="B127" s="14" t="s">
        <v>81</v>
      </c>
      <c r="D127" s="20"/>
      <c r="F127" s="20" t="s">
        <v>72</v>
      </c>
    </row>
    <row r="128" spans="2:11" x14ac:dyDescent="0.25">
      <c r="B128" s="21" t="s">
        <v>81</v>
      </c>
      <c r="C128" s="21"/>
      <c r="D128" s="22"/>
      <c r="E128" s="21"/>
      <c r="F128" s="22" t="s">
        <v>72</v>
      </c>
    </row>
    <row r="129" spans="2:6" x14ac:dyDescent="0.25">
      <c r="B129" s="14" t="s">
        <v>81</v>
      </c>
      <c r="D129" s="20"/>
      <c r="F129" s="20" t="s">
        <v>72</v>
      </c>
    </row>
    <row r="130" spans="2:6" x14ac:dyDescent="0.25">
      <c r="B130" s="24" t="s">
        <v>81</v>
      </c>
      <c r="C130" s="24"/>
      <c r="D130" s="22"/>
      <c r="E130" s="24"/>
      <c r="F130" s="22" t="s">
        <v>72</v>
      </c>
    </row>
    <row r="131" spans="2:6" x14ac:dyDescent="0.25">
      <c r="B131" t="s">
        <v>81</v>
      </c>
      <c r="D131" s="20"/>
      <c r="F131" s="20" t="s">
        <v>72</v>
      </c>
    </row>
    <row r="132" spans="2:6" x14ac:dyDescent="0.25">
      <c r="B132" s="21"/>
      <c r="C132" s="21"/>
      <c r="D132" s="22"/>
      <c r="E132" s="21"/>
      <c r="F132" s="22" t="s">
        <v>72</v>
      </c>
    </row>
    <row r="133" spans="2:6" x14ac:dyDescent="0.25">
      <c r="B133" s="14"/>
      <c r="D133" s="20"/>
      <c r="F133" s="20" t="s">
        <v>72</v>
      </c>
    </row>
    <row r="134" spans="2:6" x14ac:dyDescent="0.25">
      <c r="B134" s="21"/>
      <c r="C134" s="21"/>
      <c r="D134" s="22"/>
      <c r="E134" s="21"/>
      <c r="F134" s="22" t="s">
        <v>72</v>
      </c>
    </row>
    <row r="135" spans="2:6" x14ac:dyDescent="0.25">
      <c r="B135" s="14"/>
      <c r="D135" s="20"/>
      <c r="F135" s="20" t="s">
        <v>72</v>
      </c>
    </row>
    <row r="136" spans="2:6" x14ac:dyDescent="0.25">
      <c r="B136" s="21"/>
      <c r="C136" s="21"/>
      <c r="D136" s="22"/>
      <c r="E136" s="21"/>
      <c r="F136" s="22" t="s">
        <v>72</v>
      </c>
    </row>
    <row r="137" spans="2:6" x14ac:dyDescent="0.25">
      <c r="B137" s="14"/>
      <c r="C137" s="17"/>
      <c r="D137" s="20"/>
      <c r="F137" s="20" t="s">
        <v>72</v>
      </c>
    </row>
    <row r="138" spans="2:6" x14ac:dyDescent="0.25">
      <c r="B138" s="21"/>
      <c r="C138" s="21"/>
      <c r="D138" s="22"/>
      <c r="E138" s="21"/>
      <c r="F138" s="22" t="s">
        <v>72</v>
      </c>
    </row>
    <row r="139" spans="2:6" x14ac:dyDescent="0.25">
      <c r="B139" s="14"/>
      <c r="D139" s="20"/>
      <c r="E139" s="14" t="s">
        <v>75</v>
      </c>
      <c r="F139" s="31">
        <f>SUM(F123:F138)</f>
        <v>0</v>
      </c>
    </row>
    <row r="145" spans="2:2" x14ac:dyDescent="0.25">
      <c r="B145" s="5"/>
    </row>
    <row r="147" spans="2:2" x14ac:dyDescent="0.25">
      <c r="B147" s="5" t="s">
        <v>50</v>
      </c>
    </row>
    <row r="149" spans="2:2" x14ac:dyDescent="0.25">
      <c r="B149" s="14" t="s">
        <v>51</v>
      </c>
    </row>
    <row r="151" spans="2:2" x14ac:dyDescent="0.25">
      <c r="B151" s="14" t="s">
        <v>52</v>
      </c>
    </row>
    <row r="152" spans="2:2" x14ac:dyDescent="0.25">
      <c r="B152" s="14" t="s">
        <v>53</v>
      </c>
    </row>
    <row r="153" spans="2:2" x14ac:dyDescent="0.25">
      <c r="B153" s="14" t="s">
        <v>54</v>
      </c>
    </row>
    <row r="156" spans="2:2" x14ac:dyDescent="0.25">
      <c r="B156" s="14" t="s">
        <v>55</v>
      </c>
    </row>
    <row r="157" spans="2:2" x14ac:dyDescent="0.25">
      <c r="B157" s="14" t="s">
        <v>56</v>
      </c>
    </row>
    <row r="158" spans="2:2" x14ac:dyDescent="0.25">
      <c r="B158" s="14"/>
    </row>
    <row r="159" spans="2:2" x14ac:dyDescent="0.25">
      <c r="B159" s="14" t="s">
        <v>57</v>
      </c>
    </row>
    <row r="160" spans="2:2" x14ac:dyDescent="0.25">
      <c r="B160" s="14"/>
    </row>
    <row r="161" spans="2:6" x14ac:dyDescent="0.25">
      <c r="B161" s="14" t="s">
        <v>58</v>
      </c>
    </row>
    <row r="162" spans="2:6" x14ac:dyDescent="0.25">
      <c r="B162" s="14" t="s">
        <v>59</v>
      </c>
    </row>
    <row r="164" spans="2:6" x14ac:dyDescent="0.25">
      <c r="B164" s="14" t="s">
        <v>60</v>
      </c>
    </row>
    <row r="165" spans="2:6" x14ac:dyDescent="0.25">
      <c r="B165" s="14" t="s">
        <v>61</v>
      </c>
    </row>
    <row r="167" spans="2:6" x14ac:dyDescent="0.25">
      <c r="B167" s="14" t="s">
        <v>69</v>
      </c>
    </row>
    <row r="169" spans="2:6" x14ac:dyDescent="0.25">
      <c r="B169" s="5" t="s">
        <v>62</v>
      </c>
    </row>
    <row r="171" spans="2:6" x14ac:dyDescent="0.25">
      <c r="B171" s="15"/>
      <c r="C171" s="15"/>
      <c r="D171" s="15"/>
      <c r="E171" s="15"/>
      <c r="F171" s="15"/>
    </row>
    <row r="173" spans="2:6" x14ac:dyDescent="0.25">
      <c r="B173" s="15"/>
      <c r="C173" s="15"/>
      <c r="D173" s="15"/>
      <c r="E173" s="15"/>
      <c r="F173" s="15"/>
    </row>
    <row r="175" spans="2:6" x14ac:dyDescent="0.25">
      <c r="B175" s="15"/>
      <c r="C175" s="15"/>
      <c r="D175" s="15"/>
      <c r="E175" s="15"/>
      <c r="F175" s="15"/>
    </row>
    <row r="177" spans="2:6" x14ac:dyDescent="0.25">
      <c r="B177" s="16"/>
      <c r="C177" s="16"/>
      <c r="D177" s="16"/>
      <c r="E177" s="16"/>
      <c r="F177" s="16"/>
    </row>
    <row r="180" spans="2:6" x14ac:dyDescent="0.25">
      <c r="B180" s="14" t="s">
        <v>63</v>
      </c>
    </row>
    <row r="182" spans="2:6" x14ac:dyDescent="0.25">
      <c r="B182" s="14" t="s">
        <v>64</v>
      </c>
      <c r="D182" s="15"/>
      <c r="E182" s="15"/>
      <c r="F182" s="15"/>
    </row>
    <row r="184" spans="2:6" x14ac:dyDescent="0.25">
      <c r="B184" s="14" t="s">
        <v>65</v>
      </c>
      <c r="C184" s="17"/>
      <c r="D184" s="15"/>
      <c r="E184" s="15"/>
      <c r="F184" s="15"/>
    </row>
    <row r="186" spans="2:6" x14ac:dyDescent="0.25">
      <c r="B186" s="14" t="s">
        <v>66</v>
      </c>
      <c r="D186" s="15"/>
      <c r="E186" s="15"/>
      <c r="F186" s="1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5"/>
  <sheetViews>
    <sheetView topLeftCell="A82" workbookViewId="0">
      <selection activeCell="F99" sqref="F99"/>
    </sheetView>
  </sheetViews>
  <sheetFormatPr baseColWidth="10" defaultRowHeight="15" x14ac:dyDescent="0.25"/>
  <sheetData>
    <row r="1" spans="2:5" ht="15.75" x14ac:dyDescent="0.25">
      <c r="E1" s="18"/>
    </row>
    <row r="2" spans="2:5" ht="15.75" x14ac:dyDescent="0.25">
      <c r="B2" s="1"/>
    </row>
    <row r="4" spans="2:5" ht="15.75" x14ac:dyDescent="0.25">
      <c r="B4" s="2"/>
      <c r="D4" s="2"/>
    </row>
    <row r="6" spans="2:5" ht="15.75" x14ac:dyDescent="0.25">
      <c r="B6" s="2"/>
    </row>
    <row r="8" spans="2:5" ht="15.75" x14ac:dyDescent="0.25">
      <c r="B8" s="2"/>
      <c r="E8" s="13"/>
    </row>
    <row r="10" spans="2:5" ht="15.75" x14ac:dyDescent="0.25">
      <c r="B10" s="1"/>
    </row>
    <row r="12" spans="2:5" x14ac:dyDescent="0.25">
      <c r="E12" s="9"/>
    </row>
    <row r="14" spans="2:5" x14ac:dyDescent="0.25">
      <c r="E14" s="9"/>
    </row>
    <row r="17" spans="2:5" ht="15.75" x14ac:dyDescent="0.25">
      <c r="B17" s="1"/>
      <c r="E17" s="13"/>
    </row>
    <row r="19" spans="2:5" ht="15.75" x14ac:dyDescent="0.25">
      <c r="B19" s="1"/>
    </row>
    <row r="21" spans="2:5" x14ac:dyDescent="0.25">
      <c r="E21" s="9"/>
    </row>
    <row r="23" spans="2:5" x14ac:dyDescent="0.25">
      <c r="E23" s="9"/>
    </row>
    <row r="26" spans="2:5" ht="15.75" x14ac:dyDescent="0.25">
      <c r="B26" s="1"/>
      <c r="E26" s="19"/>
    </row>
    <row r="28" spans="2:5" ht="15.75" x14ac:dyDescent="0.25">
      <c r="B28" s="2"/>
      <c r="E28" s="19"/>
    </row>
    <row r="30" spans="2:5" ht="15.75" x14ac:dyDescent="0.25">
      <c r="B30" s="2"/>
      <c r="D30" s="10"/>
      <c r="E30" s="10"/>
    </row>
    <row r="31" spans="2:5" ht="15.75" x14ac:dyDescent="0.25">
      <c r="B31" s="3"/>
    </row>
    <row r="32" spans="2:5" ht="15.75" x14ac:dyDescent="0.25">
      <c r="D32" s="2"/>
      <c r="E32" s="8"/>
    </row>
    <row r="33" spans="2:13" ht="15.75" x14ac:dyDescent="0.25">
      <c r="B33" s="1"/>
      <c r="D33" s="2"/>
      <c r="E33" s="8"/>
    </row>
    <row r="35" spans="2:13" ht="15.75" x14ac:dyDescent="0.25">
      <c r="D35" s="2"/>
      <c r="E35" s="8"/>
    </row>
    <row r="36" spans="2:13" ht="15.75" x14ac:dyDescent="0.25">
      <c r="K36" s="2"/>
      <c r="M36" s="10"/>
    </row>
    <row r="37" spans="2:13" ht="15.75" x14ac:dyDescent="0.25">
      <c r="D37" s="2"/>
      <c r="E37" s="8"/>
      <c r="K37" s="3"/>
    </row>
    <row r="39" spans="2:13" ht="15.75" x14ac:dyDescent="0.25">
      <c r="D39" s="2"/>
      <c r="E39" s="8"/>
    </row>
    <row r="41" spans="2:13" ht="15.75" x14ac:dyDescent="0.25">
      <c r="B41" s="3"/>
    </row>
    <row r="43" spans="2:13" ht="15.75" x14ac:dyDescent="0.25">
      <c r="B43" s="3"/>
    </row>
    <row r="44" spans="2:13" ht="15.75" x14ac:dyDescent="0.25">
      <c r="B44" s="3"/>
    </row>
    <row r="45" spans="2:13" ht="15.75" x14ac:dyDescent="0.25">
      <c r="B45" s="3"/>
    </row>
    <row r="47" spans="2:13" ht="15.75" x14ac:dyDescent="0.25">
      <c r="B47" s="3"/>
    </row>
    <row r="50" spans="2:6" ht="15.75" x14ac:dyDescent="0.25">
      <c r="E50" s="18"/>
    </row>
    <row r="51" spans="2:6" ht="15.75" x14ac:dyDescent="0.25">
      <c r="B51" s="1"/>
    </row>
    <row r="53" spans="2:6" ht="15.75" x14ac:dyDescent="0.25">
      <c r="B53" s="1"/>
    </row>
    <row r="54" spans="2:6" ht="15.75" x14ac:dyDescent="0.25">
      <c r="B54" s="3"/>
      <c r="D54" s="12"/>
    </row>
    <row r="55" spans="2:6" ht="15.75" x14ac:dyDescent="0.25">
      <c r="B55" s="3"/>
      <c r="D55" s="12"/>
    </row>
    <row r="57" spans="2:6" ht="15.75" x14ac:dyDescent="0.25">
      <c r="B57" s="3"/>
      <c r="D57" s="12"/>
    </row>
    <row r="58" spans="2:6" ht="15.75" x14ac:dyDescent="0.25">
      <c r="B58" s="3"/>
      <c r="D58" s="12"/>
    </row>
    <row r="59" spans="2:6" ht="15.75" x14ac:dyDescent="0.25">
      <c r="B59" s="3"/>
      <c r="D59" s="12"/>
    </row>
    <row r="60" spans="2:6" ht="15.75" x14ac:dyDescent="0.25">
      <c r="B60" s="3"/>
      <c r="D60" s="12"/>
    </row>
    <row r="61" spans="2:6" ht="15.75" x14ac:dyDescent="0.25">
      <c r="B61" s="3"/>
      <c r="D61" s="12"/>
      <c r="F61" s="11"/>
    </row>
    <row r="62" spans="2:6" ht="15.75" x14ac:dyDescent="0.25">
      <c r="B62" s="3"/>
      <c r="E62" s="11"/>
    </row>
    <row r="63" spans="2:6" x14ac:dyDescent="0.25">
      <c r="D63" s="11"/>
    </row>
    <row r="64" spans="2:6" ht="15.75" x14ac:dyDescent="0.25">
      <c r="B64" s="1"/>
    </row>
    <row r="66" spans="2:5" ht="15.75" x14ac:dyDescent="0.25">
      <c r="B66" s="1"/>
    </row>
    <row r="67" spans="2:5" ht="15.75" x14ac:dyDescent="0.25">
      <c r="B67" s="3"/>
      <c r="D67" s="12"/>
    </row>
    <row r="68" spans="2:5" ht="15.75" x14ac:dyDescent="0.25">
      <c r="B68" s="3"/>
      <c r="D68" s="12"/>
    </row>
    <row r="70" spans="2:5" ht="15.75" x14ac:dyDescent="0.25">
      <c r="B70" s="3"/>
      <c r="D70" s="12"/>
    </row>
    <row r="71" spans="2:5" ht="15.75" x14ac:dyDescent="0.25">
      <c r="B71" s="3"/>
      <c r="D71" s="12"/>
    </row>
    <row r="72" spans="2:5" ht="15.75" x14ac:dyDescent="0.25">
      <c r="B72" s="3"/>
      <c r="D72" s="12"/>
    </row>
    <row r="73" spans="2:5" ht="15.75" x14ac:dyDescent="0.25">
      <c r="B73" s="3"/>
      <c r="D73" s="12"/>
    </row>
    <row r="74" spans="2:5" ht="15.75" x14ac:dyDescent="0.25">
      <c r="B74" s="3"/>
      <c r="D74" s="12"/>
    </row>
    <row r="75" spans="2:5" ht="15.75" x14ac:dyDescent="0.25">
      <c r="B75" s="3"/>
      <c r="D75" s="12"/>
    </row>
    <row r="76" spans="2:5" ht="15.75" x14ac:dyDescent="0.25">
      <c r="B76" s="3"/>
      <c r="D76" s="12"/>
    </row>
    <row r="77" spans="2:5" ht="15.75" x14ac:dyDescent="0.25">
      <c r="B77" s="3"/>
      <c r="D77" s="12"/>
    </row>
    <row r="78" spans="2:5" ht="15.75" x14ac:dyDescent="0.25">
      <c r="B78" s="3"/>
      <c r="E78" s="11"/>
    </row>
    <row r="79" spans="2:5" x14ac:dyDescent="0.25">
      <c r="D79" s="11"/>
    </row>
    <row r="80" spans="2:5" ht="15.75" x14ac:dyDescent="0.25">
      <c r="B80" s="2"/>
    </row>
    <row r="82" spans="2:6" ht="15.75" x14ac:dyDescent="0.25">
      <c r="B82" s="2"/>
      <c r="E82" s="3"/>
      <c r="F82" s="2"/>
    </row>
    <row r="83" spans="2:6" x14ac:dyDescent="0.25">
      <c r="F83" s="8"/>
    </row>
    <row r="84" spans="2:6" x14ac:dyDescent="0.25">
      <c r="B84" s="6"/>
      <c r="F84" s="8"/>
    </row>
    <row r="85" spans="2:6" x14ac:dyDescent="0.25">
      <c r="B85" s="6"/>
      <c r="C85" s="6"/>
      <c r="D85" s="6"/>
      <c r="E85" s="6"/>
      <c r="F85" s="8"/>
    </row>
    <row r="86" spans="2:6" x14ac:dyDescent="0.25">
      <c r="F86" s="8"/>
    </row>
    <row r="87" spans="2:6" x14ac:dyDescent="0.25">
      <c r="B87" s="6"/>
      <c r="C87" s="7"/>
      <c r="D87" s="6"/>
      <c r="E87" s="6"/>
      <c r="F87" s="11"/>
    </row>
    <row r="90" spans="2:6" x14ac:dyDescent="0.25">
      <c r="B90" s="5"/>
      <c r="F90" s="11"/>
    </row>
    <row r="92" spans="2:6" ht="15.75" x14ac:dyDescent="0.25">
      <c r="B92" s="1"/>
    </row>
    <row r="93" spans="2:6" ht="15.75" x14ac:dyDescent="0.25">
      <c r="B93" s="1"/>
      <c r="F93" s="10"/>
    </row>
    <row r="95" spans="2:6" ht="15.75" x14ac:dyDescent="0.25">
      <c r="B95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c6bc1b-c60e-46c2-beda-a89083d57bd7">
      <Terms xmlns="http://schemas.microsoft.com/office/infopath/2007/PartnerControls"/>
    </lcf76f155ced4ddcb4097134ff3c332f>
    <TaxCatchAll xmlns="dceb603e-e5be-44f8-8943-287784ff95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4965990B67F349A571A26443B82806" ma:contentTypeVersion="15" ma:contentTypeDescription="Ein neues Dokument erstellen." ma:contentTypeScope="" ma:versionID="e4875b77b8724b729e38907dc2fc83f1">
  <xsd:schema xmlns:xsd="http://www.w3.org/2001/XMLSchema" xmlns:xs="http://www.w3.org/2001/XMLSchema" xmlns:p="http://schemas.microsoft.com/office/2006/metadata/properties" xmlns:ns2="dac6bc1b-c60e-46c2-beda-a89083d57bd7" xmlns:ns3="dceb603e-e5be-44f8-8943-287784ff950d" targetNamespace="http://schemas.microsoft.com/office/2006/metadata/properties" ma:root="true" ma:fieldsID="be9e6c7ac27c8e337734212f18e81020" ns2:_="" ns3:_="">
    <xsd:import namespace="dac6bc1b-c60e-46c2-beda-a89083d57bd7"/>
    <xsd:import namespace="dceb603e-e5be-44f8-8943-287784ff95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6bc1b-c60e-46c2-beda-a89083d57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28b5f17d-5a8c-4fc4-9d8c-fe7bdd5f77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b603e-e5be-44f8-8943-287784ff95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a271dd4-40f1-4b3d-a611-07c7fc99032d}" ma:internalName="TaxCatchAll" ma:showField="CatchAllData" ma:web="dceb603e-e5be-44f8-8943-287784ff95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5B04E-8A36-4471-9829-C715B9BE99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F95691-DABD-4875-A16A-CB2CBFE5BE0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c6bc1b-c60e-46c2-beda-a89083d57bd7"/>
    <ds:schemaRef ds:uri="http://www.w3.org/XML/1998/namespace"/>
    <ds:schemaRef ds:uri="http://purl.org/dc/dcmitype/"/>
    <ds:schemaRef ds:uri="dceb603e-e5be-44f8-8943-287784ff950d"/>
  </ds:schemaRefs>
</ds:datastoreItem>
</file>

<file path=customXml/itemProps3.xml><?xml version="1.0" encoding="utf-8"?>
<ds:datastoreItem xmlns:ds="http://schemas.openxmlformats.org/officeDocument/2006/customXml" ds:itemID="{E4E66F71-6527-47EC-9EC3-4E6CA7EC58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c6bc1b-c60e-46c2-beda-a89083d57bd7"/>
    <ds:schemaRef ds:uri="dceb603e-e5be-44f8-8943-287784ff95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Erni</dc:creator>
  <cp:lastModifiedBy>Oxana Peysakhova</cp:lastModifiedBy>
  <cp:lastPrinted>2019-02-15T09:14:06Z</cp:lastPrinted>
  <dcterms:created xsi:type="dcterms:W3CDTF">2014-02-24T16:50:01Z</dcterms:created>
  <dcterms:modified xsi:type="dcterms:W3CDTF">2024-03-11T09:40:31Z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0x0101008F4965990B67F349A571A26443B82806</vt:lpwstr>
  </property>
  <property fmtid="{D5CDD505-2E9C-101B-9397-08002B2CF9AE}" pid="3" name="AuthorIds_UIVersion_512">
    <vt:lpwstr>17</vt:lpwstr>
  </property>
  <property fmtid="{D5CDD505-2E9C-101B-9397-08002B2CF9AE}" pid="4" name="MediaServiceImageTags">
    <vt:lpwstr/>
  </property>
</Properties>
</file>